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orecard" sheetId="1" state="visible" r:id="rId3"/>
    <sheet name="Proposal compariso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<sst xmlns="http://schemas.openxmlformats.org/spreadsheetml/2006/main" count="56" uniqueCount="56">
  <si>
    <t xml:space="preserve">Virtual CFO candidate scorecard</t>
  </si>
  <si>
    <t xml:space="preserve">How to use: score each candidate 1 (poor) to 5 (excellent) on every quality. Edit only the yellow cells. Column C holds an example; overwrite it with your first candidate.</t>
  </si>
  <si>
    <t xml:space="preserve">Weights default to a balanced mix. Change them to match your situation (for example, raise Financial depth if you are raising capital).</t>
  </si>
  <si>
    <t xml:space="preserve">Quality</t>
  </si>
  <si>
    <t xml:space="preserve">Weight</t>
  </si>
  <si>
    <t xml:space="preserve">Candidate A (example)</t>
  </si>
  <si>
    <t xml:space="preserve">Candidate B</t>
  </si>
  <si>
    <t xml:space="preserve">Candidate C</t>
  </si>
  <si>
    <t xml:space="preserve">Ask this</t>
  </si>
  <si>
    <t xml:space="preserve">Red flag</t>
  </si>
  <si>
    <t xml:space="preserve">Industry experience</t>
  </si>
  <si>
    <t xml:space="preserve">Which clients like mine have you served, and what changed in their numbers?</t>
  </si>
  <si>
    <t xml:space="preserve">An answer that would fit any industry</t>
  </si>
  <si>
    <t xml:space="preserve">Financial depth</t>
  </si>
  <si>
    <t xml:space="preserve">Here is a one-page P&amp;L. What would you check first?</t>
  </si>
  <si>
    <t xml:space="preserve">Talks only about tax filing or past reports</t>
  </si>
  <si>
    <t xml:space="preserve">Strategic judgment</t>
  </si>
  <si>
    <t xml:space="preserve">Tell me about a recommendation a client rejected.</t>
  </si>
  <si>
    <t xml:space="preserve">No example, or only good news and no downside</t>
  </si>
  <si>
    <t xml:space="preserve">Communication</t>
  </si>
  <si>
    <t xml:space="preserve">Explain our cash position to a board member with no finance background.</t>
  </si>
  <si>
    <t xml:space="preserve">Jargon, long answers, no reporting rhythm</t>
  </si>
  <si>
    <t xml:space="preserve">Tech and data discipline</t>
  </si>
  <si>
    <t xml:space="preserve">Which systems do you use, and who can see our data?</t>
  </si>
  <si>
    <t xml:space="preserve">Shared logins or no clear answer on access</t>
  </si>
  <si>
    <t xml:space="preserve">Verifiable track record</t>
  </si>
  <si>
    <t xml:space="preserve">Can I speak with two current clients?</t>
  </si>
  <si>
    <t xml:space="preserve">Logos and slogans, but no references</t>
  </si>
  <si>
    <t xml:space="preserve">Weighted score (out of 5)</t>
  </si>
  <si>
    <t xml:space="preserve">Weight check</t>
  </si>
  <si>
    <t xml:space="preserve">Notes: scores are your judgment from the call, the P&amp;L exercise, and reference checks. A score of 3 or below on any quality is worth a follow-up question before you decide.</t>
  </si>
  <si>
    <t xml:space="preserve">Source: scoring structure and questions adapted from Oak Business Consultant's guide, What to look for in a virtual CFO. Example scores in column C are illustrative, not real data.</t>
  </si>
  <si>
    <t xml:space="preserve">Virtual CFO proposal comparison</t>
  </si>
  <si>
    <t xml:space="preserve">Compare what each price includes, not just the rate. Edit only the yellow cells. Column B holds an example proposal; overwrite it with your first proposal.</t>
  </si>
  <si>
    <t xml:space="preserve">Item</t>
  </si>
  <si>
    <t xml:space="preserve">Proposal A (example)</t>
  </si>
  <si>
    <t xml:space="preserve">Proposal B</t>
  </si>
  <si>
    <t xml:space="preserve">Proposal C</t>
  </si>
  <si>
    <t xml:space="preserve">Monthly fee ($)</t>
  </si>
  <si>
    <t xml:space="preserve">Hours included per month</t>
  </si>
  <si>
    <t xml:space="preserve">Named monthly deliverables (count)</t>
  </si>
  <si>
    <t xml:space="preserve">Reporting frequency (e.g. monthly)</t>
  </si>
  <si>
    <t xml:space="preserve">Monthly</t>
  </si>
  <si>
    <t xml:space="preserve">Meeting rhythm (e.g. weekly call)</t>
  </si>
  <si>
    <t xml:space="preserve">Weekly</t>
  </si>
  <si>
    <t xml:space="preserve">Promised response time (business hours)</t>
  </si>
  <si>
    <t xml:space="preserve">Notice period to cancel (days)</t>
  </si>
  <si>
    <t xml:space="preserve">Who does the work (named person or team)</t>
  </si>
  <si>
    <t xml:space="preserve">Named lead + analyst</t>
  </si>
  <si>
    <t xml:space="preserve">Backup contact if lead is unavailable (Y/N)</t>
  </si>
  <si>
    <t xml:space="preserve">Y</t>
  </si>
  <si>
    <t xml:space="preserve">Software or tool costs billed extra ($/month)</t>
  </si>
  <si>
    <t xml:space="preserve">Total monthly cost ($)</t>
  </si>
  <si>
    <t xml:space="preserve">Effective cost per included hour ($)</t>
  </si>
  <si>
    <t xml:space="preserve">Cost per named deliverable ($)</t>
  </si>
  <si>
    <t xml:space="preserve">Read the last three rows together. A low fee with few hours, no named deliverables, and a long notice period is rarely the cheaper option. Example values are illustrative, not market data.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</si>
</sst>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%"/>
    <numFmt numFmtId="166" formatCode="0.00"/>
    <numFmt numFmtId="167" formatCode="\$#,##0"/>
    <numFmt numFmtId="168" formatCode="0"/>
    <numFmt numFmtId="169" formatCode="\$#,##0;&quot;($&quot;#,##0\);\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0"/>
    <col collapsed="false" customWidth="true" hidden="false" outlineLevel="0" max="3" min="3" style="0" width="16"/>
    <col collapsed="false" customWidth="true" hidden="false" outlineLevel="0" max="5" min="4" style="0" width="14"/>
    <col collapsed="false" customWidth="true" hidden="false" outlineLevel="0" max="6" min="6" style="0" width="52"/>
    <col collapsed="false" customWidth="true" hidden="false" outlineLevel="0" max="7" min="7" style="0" width="40"/>
  </cols>
  <sheetData>
    <row r="1" customFormat="false" ht="17.35" hidden="false" customHeight="fals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30" hidden="false" customHeight="true" outlineLevel="0" collapsed="false">
      <c r="A3" s="2" t="s">
        <v>2</v>
      </c>
      <c r="B3" s="2"/>
      <c r="C3" s="2"/>
      <c r="D3" s="2"/>
      <c r="E3" s="2"/>
      <c r="F3" s="2"/>
      <c r="G3" s="2"/>
    </row>
    <row r="5" customFormat="false" ht="23.85" hidden="false" customHeight="false" outlineLevel="0" collapsed="false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customFormat="false" ht="42" hidden="false" customHeight="true" outlineLevel="0" collapsed="false">
      <c r="A6" s="4" t="s">
        <v>10</v>
      </c>
      <c r="B6" s="5" t="n">
        <v>0.15</v>
      </c>
      <c r="C6" s="6" t="n">
        <v>4</v>
      </c>
      <c r="D6" s="6"/>
      <c r="E6" s="6"/>
      <c r="F6" s="4" t="s">
        <v>11</v>
      </c>
      <c r="G6" s="4" t="s">
        <v>12</v>
      </c>
    </row>
    <row r="7" customFormat="false" ht="42" hidden="false" customHeight="true" outlineLevel="0" collapsed="false">
      <c r="A7" s="4" t="s">
        <v>13</v>
      </c>
      <c r="B7" s="5" t="n">
        <v>0.2</v>
      </c>
      <c r="C7" s="6" t="n">
        <v>5</v>
      </c>
      <c r="D7" s="6"/>
      <c r="E7" s="6"/>
      <c r="F7" s="4" t="s">
        <v>14</v>
      </c>
      <c r="G7" s="4" t="s">
        <v>15</v>
      </c>
    </row>
    <row r="8" customFormat="false" ht="42" hidden="false" customHeight="true" outlineLevel="0" collapsed="false">
      <c r="A8" s="4" t="s">
        <v>16</v>
      </c>
      <c r="B8" s="5" t="n">
        <v>0.2</v>
      </c>
      <c r="C8" s="6" t="n">
        <v>3</v>
      </c>
      <c r="D8" s="6"/>
      <c r="E8" s="6"/>
      <c r="F8" s="4" t="s">
        <v>17</v>
      </c>
      <c r="G8" s="4" t="s">
        <v>18</v>
      </c>
    </row>
    <row r="9" customFormat="false" ht="42" hidden="false" customHeight="true" outlineLevel="0" collapsed="false">
      <c r="A9" s="4" t="s">
        <v>19</v>
      </c>
      <c r="B9" s="5" t="n">
        <v>0.15</v>
      </c>
      <c r="C9" s="6" t="n">
        <v>4</v>
      </c>
      <c r="D9" s="6"/>
      <c r="E9" s="6"/>
      <c r="F9" s="4" t="s">
        <v>20</v>
      </c>
      <c r="G9" s="4" t="s">
        <v>21</v>
      </c>
    </row>
    <row r="10" customFormat="false" ht="42" hidden="false" customHeight="true" outlineLevel="0" collapsed="false">
      <c r="A10" s="4" t="s">
        <v>22</v>
      </c>
      <c r="B10" s="5" t="n">
        <v>0.15</v>
      </c>
      <c r="C10" s="6" t="n">
        <v>3</v>
      </c>
      <c r="D10" s="6"/>
      <c r="E10" s="6"/>
      <c r="F10" s="4" t="s">
        <v>23</v>
      </c>
      <c r="G10" s="4" t="s">
        <v>24</v>
      </c>
    </row>
    <row r="11" customFormat="false" ht="42" hidden="false" customHeight="true" outlineLevel="0" collapsed="false">
      <c r="A11" s="4" t="s">
        <v>25</v>
      </c>
      <c r="B11" s="5" t="n">
        <v>0.15</v>
      </c>
      <c r="C11" s="6" t="n">
        <v>4</v>
      </c>
      <c r="D11" s="6"/>
      <c r="E11" s="6"/>
      <c r="F11" s="4" t="s">
        <v>26</v>
      </c>
      <c r="G11" s="4" t="s">
        <v>27</v>
      </c>
    </row>
    <row r="12" customFormat="false" ht="15" hidden="false" customHeight="false" outlineLevel="0" collapsed="false">
      <c r="A12" s="7" t="s">
        <v>28</v>
      </c>
      <c r="B12" s="8" t="n">
        <f aca="false">SUM(B6:B11)</f>
        <v>1</v>
      </c>
      <c r="C12" s="9" t="n">
        <f aca="false">IF(COUNT(C6:C11)=6,SUMPRODUCT($B$6:$B$11,C6:C11),"")</f>
        <v>3.85</v>
      </c>
      <c r="D12" s="9" t="str">
        <f aca="false">IF(COUNT(D6:D11)=6,SUMPRODUCT($B$6:$B$11,D6:D11),"")</f>
        <v/>
      </c>
      <c r="E12" s="9" t="str">
        <f aca="false">IF(COUNT(E6:E11)=6,SUMPRODUCT($B$6:$B$11,E6:E11),"")</f>
        <v/>
      </c>
    </row>
    <row r="13" customFormat="false" ht="15" hidden="false" customHeight="false" outlineLevel="0" collapsed="false">
      <c r="A13" s="10" t="s">
        <v>29</v>
      </c>
      <c r="B13" s="10" t="str">
        <f aca="false">IF(ROUND(B12,4)=1,"OK","Weights must total 100%")</f>
        <v>OK</v>
      </c>
    </row>
    <row r="15" customFormat="false" ht="30" hidden="false" customHeight="true" outlineLevel="0" collapsed="false">
      <c r="A15" s="2" t="s">
        <v>30</v>
      </c>
      <c r="B15" s="2"/>
      <c r="C15" s="2"/>
      <c r="D15" s="2"/>
      <c r="E15" s="2"/>
      <c r="F15" s="2"/>
      <c r="G15" s="2"/>
    </row>
    <row r="16" customFormat="false" ht="27.75" hidden="false" customHeight="true" outlineLevel="0" collapsed="false">
      <c r="A16" s="11" t="s">
        <v>31</v>
      </c>
      <c r="B16" s="11"/>
      <c r="C16" s="11"/>
      <c r="D16" s="11"/>
      <c r="E16" s="11"/>
      <c r="F16" s="11"/>
      <c r="G16" s="11"/>
    </row>
  </sheetData>
  <mergeCells count="4">
    <mergeCell ref="A2:G2"/>
    <mergeCell ref="A3:G3"/>
    <mergeCell ref="A15:G15"/>
    <mergeCell ref="A16:G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2"/>
    <col collapsed="false" customWidth="true" hidden="false" outlineLevel="0" max="4" min="3" style="0" width="18"/>
  </cols>
  <sheetData>
    <row r="1" customFormat="false" ht="17.35" hidden="false" customHeight="false" outlineLevel="0" collapsed="false">
      <c r="A1" s="1" t="s">
        <v>32</v>
      </c>
    </row>
    <row r="2" customFormat="false" ht="30" hidden="false" customHeight="true" outlineLevel="0" collapsed="false">
      <c r="A2" s="2" t="s">
        <v>33</v>
      </c>
      <c r="B2" s="2"/>
      <c r="C2" s="2"/>
      <c r="D2" s="2"/>
    </row>
    <row r="4" customFormat="false" ht="15" hidden="false" customHeight="false" outlineLevel="0" collapsed="false">
      <c r="A4" s="12" t="s">
        <v>34</v>
      </c>
      <c r="B4" s="12" t="s">
        <v>35</v>
      </c>
      <c r="C4" s="12" t="s">
        <v>36</v>
      </c>
      <c r="D4" s="12" t="s">
        <v>37</v>
      </c>
    </row>
    <row r="5" customFormat="false" ht="15" hidden="false" customHeight="false" outlineLevel="0" collapsed="false">
      <c r="A5" s="13" t="s">
        <v>38</v>
      </c>
      <c r="B5" s="14" t="n">
        <v>6000</v>
      </c>
      <c r="C5" s="14"/>
      <c r="D5" s="14"/>
    </row>
    <row r="6" customFormat="false" ht="15" hidden="false" customHeight="false" outlineLevel="0" collapsed="false">
      <c r="A6" s="13" t="s">
        <v>39</v>
      </c>
      <c r="B6" s="15" t="n">
        <v>20</v>
      </c>
      <c r="C6" s="15"/>
      <c r="D6" s="15"/>
    </row>
    <row r="7" customFormat="false" ht="15" hidden="false" customHeight="false" outlineLevel="0" collapsed="false">
      <c r="A7" s="13" t="s">
        <v>40</v>
      </c>
      <c r="B7" s="15" t="n">
        <v>4</v>
      </c>
      <c r="C7" s="15"/>
      <c r="D7" s="15"/>
    </row>
    <row r="8" customFormat="false" ht="15" hidden="false" customHeight="false" outlineLevel="0" collapsed="false">
      <c r="A8" s="13" t="s">
        <v>41</v>
      </c>
      <c r="B8" s="6" t="s">
        <v>42</v>
      </c>
      <c r="C8" s="6"/>
      <c r="D8" s="6"/>
    </row>
    <row r="9" customFormat="false" ht="15" hidden="false" customHeight="false" outlineLevel="0" collapsed="false">
      <c r="A9" s="13" t="s">
        <v>43</v>
      </c>
      <c r="B9" s="6" t="s">
        <v>44</v>
      </c>
      <c r="C9" s="6"/>
      <c r="D9" s="6"/>
    </row>
    <row r="10" customFormat="false" ht="15" hidden="false" customHeight="false" outlineLevel="0" collapsed="false">
      <c r="A10" s="13" t="s">
        <v>45</v>
      </c>
      <c r="B10" s="15" t="n">
        <v>24</v>
      </c>
      <c r="C10" s="15"/>
      <c r="D10" s="15"/>
    </row>
    <row r="11" customFormat="false" ht="15" hidden="false" customHeight="false" outlineLevel="0" collapsed="false">
      <c r="A11" s="13" t="s">
        <v>46</v>
      </c>
      <c r="B11" s="15" t="n">
        <v>30</v>
      </c>
      <c r="C11" s="15"/>
      <c r="D11" s="15"/>
    </row>
    <row r="12" customFormat="false" ht="15" hidden="false" customHeight="false" outlineLevel="0" collapsed="false">
      <c r="A12" s="13" t="s">
        <v>47</v>
      </c>
      <c r="B12" s="6" t="s">
        <v>48</v>
      </c>
      <c r="C12" s="6"/>
      <c r="D12" s="6"/>
    </row>
    <row r="13" customFormat="false" ht="15" hidden="false" customHeight="false" outlineLevel="0" collapsed="false">
      <c r="A13" s="13" t="s">
        <v>49</v>
      </c>
      <c r="B13" s="6" t="s">
        <v>50</v>
      </c>
      <c r="C13" s="6"/>
      <c r="D13" s="6"/>
    </row>
    <row r="14" customFormat="false" ht="15" hidden="false" customHeight="false" outlineLevel="0" collapsed="false">
      <c r="A14" s="13" t="s">
        <v>51</v>
      </c>
      <c r="B14" s="14" t="n">
        <v>150</v>
      </c>
      <c r="C14" s="14"/>
      <c r="D14" s="14"/>
    </row>
    <row r="15" customFormat="false" ht="15" hidden="false" customHeight="false" outlineLevel="0" collapsed="false">
      <c r="A15" s="16" t="s">
        <v>52</v>
      </c>
      <c r="B15" s="17" t="n">
        <f aca="false">IF(COUNT(B5)=0,"",B5+N(B14))</f>
        <v>6150</v>
      </c>
      <c r="C15" s="17" t="str">
        <f aca="false">IF(COUNT(C5)=0,"",C5+N(C14))</f>
        <v/>
      </c>
      <c r="D15" s="17" t="str">
        <f aca="false">IF(COUNT(D5)=0,"",D5+N(D14))</f>
        <v/>
      </c>
    </row>
    <row r="16" customFormat="false" ht="15" hidden="false" customHeight="false" outlineLevel="0" collapsed="false">
      <c r="A16" s="16" t="s">
        <v>53</v>
      </c>
      <c r="B16" s="17" t="n">
        <f aca="false">IF(AND(COUNT(B5,B6)=2,N(B6)&gt;0),B15/B6,"")</f>
        <v>307.5</v>
      </c>
      <c r="C16" s="17" t="str">
        <f aca="false">IF(AND(COUNT(C5,C6)=2,N(C6)&gt;0),C15/C6,"")</f>
        <v/>
      </c>
      <c r="D16" s="17" t="str">
        <f aca="false">IF(AND(COUNT(D5,D6)=2,N(D6)&gt;0),D15/D6,"")</f>
        <v/>
      </c>
    </row>
    <row r="17" customFormat="false" ht="15" hidden="false" customHeight="false" outlineLevel="0" collapsed="false">
      <c r="A17" s="16" t="s">
        <v>54</v>
      </c>
      <c r="B17" s="17" t="n">
        <f aca="false">IF(AND(COUNT(B5,B7)=2,N(B7)&gt;0),B15/B7,"")</f>
        <v>1537.5</v>
      </c>
      <c r="C17" s="17" t="str">
        <f aca="false">IF(AND(COUNT(C5,C7)=2,N(C7)&gt;0),C15/C7,"")</f>
        <v/>
      </c>
      <c r="D17" s="17" t="str">
        <f aca="false">IF(AND(COUNT(D5,D7)=2,N(D7)&gt;0),D15/D7,"")</f>
        <v/>
      </c>
    </row>
    <row r="19" customFormat="false" ht="39.75" hidden="false" customHeight="true" outlineLevel="0" collapsed="false">
      <c r="A19" s="11" t="s">
        <v>55</v>
      </c>
      <c r="B19" s="11"/>
      <c r="C19" s="11"/>
      <c r="D19" s="11"/>
    </row>
  </sheetData>
  <mergeCells count="2">
    <mergeCell ref="A2:D2"/>
    <mergeCell ref="A19:D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2026-10-02T04:42:43Z</dcterms:created>
  <dc:creator>openpyxl</dc:creator>
  <dc:description/>
  <dc:language>en-US</dc:language>
  <cp:lastModifiedBy/>
  <dcterms:modified xsi:type="dcterms:W3CDTF">2026-10-02T04:42:43Z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